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13_ncr:1_{404FD448-FCBD-4529-B701-981E39E1EAE8}" xr6:coauthVersionLast="47" xr6:coauthVersionMax="47" xr10:uidLastSave="{00000000-0000-0000-0000-000000000000}"/>
  <bookViews>
    <workbookView xWindow="-120" yWindow="-120" windowWidth="29040" windowHeight="15840" tabRatio="951" firstSheet="6" activeTab="6" xr2:uid="{00000000-000D-0000-FFFF-FFFF00000000}"/>
  </bookViews>
  <sheets>
    <sheet name="الرئيسية" sheetId="1" r:id="rId1"/>
    <sheet name="احمد الظابط" sheetId="2" r:id="rId2"/>
    <sheet name="منعم" sheetId="3" r:id="rId3"/>
    <sheet name="إيهاب" sheetId="4" r:id="rId4"/>
    <sheet name="ام كريم" sheetId="5" r:id="rId5"/>
    <sheet name="ام محمد" sheetId="45" r:id="rId6"/>
    <sheet name="احمد سعيد" sheetId="46" r:id="rId7"/>
    <sheet name="احمد سيد" sheetId="47" r:id="rId8"/>
    <sheet name="محمود" sheetId="48" r:id="rId9"/>
  </sheets>
  <definedNames>
    <definedName name="محمد_ميزار" localSheetId="0">الرئيسية!#REF!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H9" i="1"/>
  <c r="H7" i="1"/>
  <c r="H6" i="1"/>
  <c r="H5" i="1"/>
  <c r="G10" i="1"/>
  <c r="F10" i="1"/>
  <c r="E10" i="1"/>
  <c r="B10" i="1"/>
  <c r="F3" i="48"/>
  <c r="D3" i="48"/>
  <c r="F2" i="48"/>
  <c r="F4" i="48" s="1"/>
  <c r="E9" i="1" l="1"/>
  <c r="B9" i="1"/>
  <c r="F3" i="47"/>
  <c r="G9" i="1" s="1"/>
  <c r="D3" i="47"/>
  <c r="F2" i="47"/>
  <c r="F3" i="2"/>
  <c r="F2" i="2"/>
  <c r="E8" i="1"/>
  <c r="B8" i="1"/>
  <c r="F3" i="46"/>
  <c r="G8" i="1" s="1"/>
  <c r="D3" i="46"/>
  <c r="F2" i="46"/>
  <c r="F4" i="46" s="1"/>
  <c r="E7" i="1"/>
  <c r="B7" i="1"/>
  <c r="F3" i="45"/>
  <c r="G7" i="1" s="1"/>
  <c r="D3" i="45"/>
  <c r="F2" i="45"/>
  <c r="F4" i="47" l="1"/>
  <c r="F9" i="1"/>
  <c r="F8" i="1"/>
  <c r="H8" i="1" s="1"/>
  <c r="F4" i="45"/>
  <c r="F7" i="1"/>
  <c r="E6" i="1" l="1"/>
  <c r="F3" i="5" l="1"/>
  <c r="G6" i="1" s="1"/>
  <c r="B6" i="1"/>
  <c r="E5" i="1"/>
  <c r="E4" i="1"/>
  <c r="B5" i="1"/>
  <c r="B4" i="1"/>
  <c r="E3" i="1"/>
  <c r="B3" i="1"/>
  <c r="D3" i="3"/>
  <c r="D3" i="4"/>
  <c r="D3" i="5"/>
  <c r="D3" i="2"/>
  <c r="F3" i="3"/>
  <c r="G4" i="1" s="1"/>
  <c r="F3" i="4"/>
  <c r="G5" i="1" s="1"/>
  <c r="F2" i="3"/>
  <c r="F4" i="1" s="1"/>
  <c r="H4" i="1" s="1"/>
  <c r="F2" i="4"/>
  <c r="F5" i="1" s="1"/>
  <c r="F2" i="5"/>
  <c r="F3" i="1"/>
  <c r="H3" i="1" s="1"/>
  <c r="F4" i="4" l="1"/>
  <c r="F4" i="3"/>
  <c r="F4" i="2"/>
  <c r="F4" i="5"/>
  <c r="F6" i="1"/>
  <c r="G3" i="1"/>
  <c r="G11" i="1" s="1"/>
  <c r="F11" i="1" l="1"/>
</calcChain>
</file>

<file path=xl/sharedStrings.xml><?xml version="1.0" encoding="utf-8"?>
<sst xmlns="http://schemas.openxmlformats.org/spreadsheetml/2006/main" count="186" uniqueCount="46">
  <si>
    <t>الاسم</t>
  </si>
  <si>
    <t>الوظيفة</t>
  </si>
  <si>
    <t>مدين</t>
  </si>
  <si>
    <t>دائن</t>
  </si>
  <si>
    <t>رصيد</t>
  </si>
  <si>
    <t>البيان</t>
  </si>
  <si>
    <t>رقم السند</t>
  </si>
  <si>
    <t>ملاحظات</t>
  </si>
  <si>
    <t>التاريخ</t>
  </si>
  <si>
    <t>تاريخ اليوم</t>
  </si>
  <si>
    <t>الرجوع للشاشة الرئيسية</t>
  </si>
  <si>
    <t>الراتب</t>
  </si>
  <si>
    <t>م</t>
  </si>
  <si>
    <t>الرصيد</t>
  </si>
  <si>
    <t>رصيد اول</t>
  </si>
  <si>
    <t>احمد الظابط</t>
  </si>
  <si>
    <t>مدير</t>
  </si>
  <si>
    <t>إيهاب</t>
  </si>
  <si>
    <t>منعم</t>
  </si>
  <si>
    <t>سلفه من راتب شهر 12</t>
  </si>
  <si>
    <t>15/12/2023</t>
  </si>
  <si>
    <t>سلفة النقابه</t>
  </si>
  <si>
    <t>سلفة من راتب 12</t>
  </si>
  <si>
    <t>زياده براتب شهر 11</t>
  </si>
  <si>
    <t xml:space="preserve">احمد سعيد </t>
  </si>
  <si>
    <t>بارمان</t>
  </si>
  <si>
    <t>احمد سيد</t>
  </si>
  <si>
    <t>17/12/2023</t>
  </si>
  <si>
    <t>سلف شهر 12</t>
  </si>
  <si>
    <t>29/12/2023</t>
  </si>
  <si>
    <t>ام محمد</t>
  </si>
  <si>
    <t>ام كريم</t>
  </si>
  <si>
    <t>محمود</t>
  </si>
  <si>
    <t>سلفه من راتب 12</t>
  </si>
  <si>
    <t>24/12/2023</t>
  </si>
  <si>
    <t>21/12/2023</t>
  </si>
  <si>
    <t>23/12/2023</t>
  </si>
  <si>
    <t>28/12/2023</t>
  </si>
  <si>
    <t>نقابه</t>
  </si>
  <si>
    <t xml:space="preserve">عمر </t>
  </si>
  <si>
    <t>يوميه 80</t>
  </si>
  <si>
    <t>المكان</t>
  </si>
  <si>
    <t>نادي ونقابه</t>
  </si>
  <si>
    <t>نادي</t>
  </si>
  <si>
    <t>خصم او عجز</t>
  </si>
  <si>
    <t>31/12/2023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</si>
</sst>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د_._إ_._‏_-;\-* #,##0.00\ _د_._إ_._‏_-;_-* &quot;-&quot;??\ _د_._إ_._‏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u/>
      <sz val="14"/>
      <color theme="1"/>
      <name val="Algerian"/>
      <family val="5"/>
    </font>
    <font>
      <b/>
      <u/>
      <sz val="14"/>
      <color indexed="8"/>
      <name val="Algerian"/>
      <family val="5"/>
    </font>
    <font>
      <b/>
      <sz val="18"/>
      <color theme="1"/>
      <name val="Aldhabi"/>
    </font>
    <font>
      <b/>
      <sz val="18"/>
      <color indexed="8"/>
      <name val="Aldhabi"/>
    </font>
    <font>
      <b/>
      <sz val="20"/>
      <color theme="1"/>
      <name val="Aldhabi"/>
    </font>
    <font>
      <b/>
      <sz val="20"/>
      <color indexed="8"/>
      <name val="Aldhabi"/>
    </font>
    <font>
      <b/>
      <sz val="22"/>
      <color theme="1"/>
      <name val="Aldhabi"/>
    </font>
    <font>
      <b/>
      <sz val="22"/>
      <color indexed="8"/>
      <name val="Aldhabi"/>
    </font>
    <font>
      <u/>
      <sz val="11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2" fillId="0" borderId="4" xfId="1" applyFont="1" applyBorder="1" applyAlignment="1">
      <alignment horizontal="center" vertical="center"/>
    </xf>
    <xf numFmtId="164" fontId="3" fillId="0" borderId="4" xfId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11" xfId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12" xfId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3" fillId="0" borderId="10" xfId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11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12" xfId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2" fillId="2" borderId="6" xfId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/>
    </xf>
    <xf numFmtId="164" fontId="3" fillId="2" borderId="6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0" fillId="2" borderId="2" xfId="0" applyFill="1" applyBorder="1"/>
    <xf numFmtId="0" fontId="7" fillId="2" borderId="1" xfId="0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0" fillId="2" borderId="2" xfId="1" applyFont="1" applyFill="1" applyBorder="1" applyAlignment="1">
      <alignment horizontal="center" vertical="center"/>
    </xf>
    <xf numFmtId="0" fontId="12" fillId="0" borderId="0" xfId="2" applyAlignment="1">
      <alignment horizontal="center"/>
    </xf>
    <xf numFmtId="0" fontId="12" fillId="0" borderId="0" xfId="2"/>
    <xf numFmtId="164" fontId="13" fillId="0" borderId="13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2" fillId="0" borderId="13" xfId="2" applyBorder="1" applyAlignment="1">
      <alignment horizontal="center" vertical="center"/>
    </xf>
    <xf numFmtId="164" fontId="13" fillId="0" borderId="13" xfId="1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14" xfId="0" applyFont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164" fontId="13" fillId="3" borderId="1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164" fontId="3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rightToLeft="1" workbookViewId="0">
      <selection activeCell="E23" sqref="E23"/>
    </sheetView>
  </sheetViews>
  <sheetFormatPr defaultColWidth="18.85546875" defaultRowHeight="21" x14ac:dyDescent="0.25"/>
  <cols>
    <col min="1" max="1" width="6.42578125" style="53" customWidth="1"/>
    <col min="2" max="3" width="26.42578125" style="53" customWidth="1"/>
    <col min="4" max="5" width="18.85546875" style="53"/>
    <col min="6" max="6" width="19.7109375" style="53" bestFit="1" customWidth="1"/>
    <col min="7" max="7" width="21.28515625" style="53" bestFit="1" customWidth="1"/>
    <col min="8" max="8" width="19.7109375" style="53" bestFit="1" customWidth="1"/>
    <col min="9" max="16384" width="18.85546875" style="53"/>
  </cols>
  <sheetData>
    <row r="1" spans="1:9" ht="21.75" thickBot="1" x14ac:dyDescent="0.3">
      <c r="A1" s="67" t="s">
        <v>28</v>
      </c>
      <c r="B1" s="67"/>
      <c r="C1" s="67"/>
      <c r="D1" s="67"/>
      <c r="E1" s="67"/>
      <c r="F1" s="67"/>
      <c r="G1" s="67"/>
      <c r="H1" s="67"/>
    </row>
    <row r="2" spans="1:9" ht="27" customHeight="1" thickBot="1" x14ac:dyDescent="0.3">
      <c r="A2" s="59" t="s">
        <v>12</v>
      </c>
      <c r="B2" s="59" t="s">
        <v>0</v>
      </c>
      <c r="C2" s="59" t="s">
        <v>41</v>
      </c>
      <c r="D2" s="59" t="s">
        <v>11</v>
      </c>
      <c r="E2" s="59" t="s">
        <v>14</v>
      </c>
      <c r="F2" s="59" t="s">
        <v>2</v>
      </c>
      <c r="G2" s="59" t="s">
        <v>3</v>
      </c>
      <c r="H2" s="59" t="s">
        <v>13</v>
      </c>
    </row>
    <row r="3" spans="1:9" ht="21.75" thickBot="1" x14ac:dyDescent="0.3">
      <c r="A3" s="59">
        <v>1</v>
      </c>
      <c r="B3" s="60" t="str">
        <f>'احمد الظابط'!B2</f>
        <v>احمد الظابط</v>
      </c>
      <c r="C3" s="62" t="s">
        <v>42</v>
      </c>
      <c r="D3" s="59">
        <v>7000</v>
      </c>
      <c r="E3" s="61">
        <f>'احمد الظابط'!$F$1</f>
        <v>0</v>
      </c>
      <c r="F3" s="58">
        <f>'احمد الظابط'!$F$2</f>
        <v>6325</v>
      </c>
      <c r="G3" s="58">
        <f>'احمد الظابط'!$F$3</f>
        <v>7000</v>
      </c>
      <c r="H3" s="58">
        <f>D3-F3</f>
        <v>675</v>
      </c>
      <c r="I3" s="64"/>
    </row>
    <row r="4" spans="1:9" ht="21.75" thickBot="1" x14ac:dyDescent="0.3">
      <c r="A4" s="59">
        <v>2</v>
      </c>
      <c r="B4" s="60" t="str">
        <f>منعم!$B$2</f>
        <v>منعم</v>
      </c>
      <c r="C4" s="63" t="s">
        <v>43</v>
      </c>
      <c r="D4" s="59">
        <v>2500</v>
      </c>
      <c r="E4" s="61">
        <f>منعم!$F$1</f>
        <v>0</v>
      </c>
      <c r="F4" s="58">
        <f>منعم!$F$2</f>
        <v>0</v>
      </c>
      <c r="G4" s="58">
        <f>منعم!$F$3</f>
        <v>0</v>
      </c>
      <c r="H4" s="58">
        <f t="shared" ref="H4:H10" si="0">D4-F4</f>
        <v>2500</v>
      </c>
      <c r="I4" s="65"/>
    </row>
    <row r="5" spans="1:9" ht="21.75" thickBot="1" x14ac:dyDescent="0.3">
      <c r="A5" s="59">
        <v>3</v>
      </c>
      <c r="B5" s="60" t="str">
        <f>إيهاب!$B$2</f>
        <v>إيهاب</v>
      </c>
      <c r="C5" s="63" t="s">
        <v>43</v>
      </c>
      <c r="D5" s="59">
        <v>2500</v>
      </c>
      <c r="E5" s="61">
        <f>إيهاب!$F$1</f>
        <v>0</v>
      </c>
      <c r="F5" s="66">
        <f>إيهاب!$F$2</f>
        <v>564</v>
      </c>
      <c r="G5" s="58">
        <f>إيهاب!$F$3</f>
        <v>0</v>
      </c>
      <c r="H5" s="58">
        <f t="shared" si="0"/>
        <v>1936</v>
      </c>
      <c r="I5" s="65"/>
    </row>
    <row r="6" spans="1:9" ht="21.75" thickBot="1" x14ac:dyDescent="0.3">
      <c r="A6" s="59">
        <v>4</v>
      </c>
      <c r="B6" s="60" t="str">
        <f>'ام كريم'!$B$2</f>
        <v>ام كريم</v>
      </c>
      <c r="C6" s="63" t="s">
        <v>38</v>
      </c>
      <c r="D6" s="59">
        <v>1400</v>
      </c>
      <c r="E6" s="61">
        <f>'ام كريم'!$F$1</f>
        <v>0</v>
      </c>
      <c r="F6" s="58">
        <f>'ام كريم'!$F$2</f>
        <v>1400</v>
      </c>
      <c r="G6" s="58">
        <f>'ام كريم'!$F$3</f>
        <v>0</v>
      </c>
      <c r="H6" s="58">
        <f t="shared" si="0"/>
        <v>0</v>
      </c>
      <c r="I6" s="65"/>
    </row>
    <row r="7" spans="1:9" ht="21.75" thickBot="1" x14ac:dyDescent="0.3">
      <c r="A7" s="59">
        <v>5</v>
      </c>
      <c r="B7" s="60" t="str">
        <f>'ام محمد'!$B$2</f>
        <v>ام محمد</v>
      </c>
      <c r="C7" s="63" t="s">
        <v>38</v>
      </c>
      <c r="D7" s="59">
        <v>1400</v>
      </c>
      <c r="E7" s="61">
        <f>'ام محمد'!$F$1</f>
        <v>0</v>
      </c>
      <c r="F7" s="58">
        <f>'ام محمد'!$F$2</f>
        <v>1400</v>
      </c>
      <c r="G7" s="58">
        <f>'ام محمد'!$F$3</f>
        <v>0</v>
      </c>
      <c r="H7" s="58">
        <f t="shared" si="0"/>
        <v>0</v>
      </c>
      <c r="I7" s="65"/>
    </row>
    <row r="8" spans="1:9" ht="21.75" thickBot="1" x14ac:dyDescent="0.3">
      <c r="A8" s="59">
        <v>6</v>
      </c>
      <c r="B8" s="60" t="str">
        <f>'احمد سعيد'!$B$2</f>
        <v xml:space="preserve">احمد سعيد </v>
      </c>
      <c r="C8" s="63" t="s">
        <v>43</v>
      </c>
      <c r="D8" s="59">
        <v>2800</v>
      </c>
      <c r="E8" s="61">
        <f>'احمد سعيد'!$F$1</f>
        <v>0</v>
      </c>
      <c r="F8" s="58">
        <f>'احمد سعيد'!$F$2</f>
        <v>1518</v>
      </c>
      <c r="G8" s="58">
        <f>'احمد سعيد'!$F$3</f>
        <v>2333</v>
      </c>
      <c r="H8" s="58">
        <f t="shared" si="0"/>
        <v>1282</v>
      </c>
      <c r="I8" s="65"/>
    </row>
    <row r="9" spans="1:9" ht="21.75" thickBot="1" x14ac:dyDescent="0.3">
      <c r="A9" s="59">
        <v>7</v>
      </c>
      <c r="B9" s="60" t="str">
        <f>'احمد سيد'!$B$2</f>
        <v>احمد سيد</v>
      </c>
      <c r="C9" s="63" t="s">
        <v>43</v>
      </c>
      <c r="D9" s="59">
        <v>2200</v>
      </c>
      <c r="E9" s="61">
        <f>'احمد سيد'!$F$1</f>
        <v>0</v>
      </c>
      <c r="F9" s="58">
        <f>'احمد سيد'!$F$2</f>
        <v>850</v>
      </c>
      <c r="G9" s="58">
        <f>'احمد سيد'!$F$3</f>
        <v>2053</v>
      </c>
      <c r="H9" s="58">
        <f t="shared" si="0"/>
        <v>1350</v>
      </c>
      <c r="I9" s="65"/>
    </row>
    <row r="10" spans="1:9" ht="21.75" thickBot="1" x14ac:dyDescent="0.3">
      <c r="A10" s="59">
        <v>8</v>
      </c>
      <c r="B10" s="60" t="str">
        <f>محمود!$B$2</f>
        <v>محمود</v>
      </c>
      <c r="C10" s="63" t="s">
        <v>38</v>
      </c>
      <c r="D10" s="59">
        <v>2400</v>
      </c>
      <c r="E10" s="61">
        <f>محمود!$F$1</f>
        <v>0</v>
      </c>
      <c r="F10" s="58">
        <f>محمود!$F$2</f>
        <v>1850</v>
      </c>
      <c r="G10" s="58">
        <f>محمود!$F$3</f>
        <v>0</v>
      </c>
      <c r="H10" s="58">
        <f t="shared" si="0"/>
        <v>550</v>
      </c>
      <c r="I10" s="65"/>
    </row>
    <row r="11" spans="1:9" ht="21.75" thickBot="1" x14ac:dyDescent="0.3">
      <c r="A11" s="59"/>
      <c r="B11" s="59"/>
      <c r="C11" s="59"/>
      <c r="D11" s="59"/>
      <c r="E11" s="59"/>
      <c r="F11" s="58">
        <f>SUM(F3:F9)</f>
        <v>12057</v>
      </c>
      <c r="G11" s="58">
        <f>SUM(G3:G7)</f>
        <v>7000</v>
      </c>
      <c r="H11" s="59"/>
    </row>
    <row r="12" spans="1:9" x14ac:dyDescent="0.25">
      <c r="B12" s="53" t="s">
        <v>39</v>
      </c>
      <c r="C12" s="63" t="s">
        <v>38</v>
      </c>
      <c r="D12" s="53">
        <v>2400</v>
      </c>
      <c r="E12" s="53" t="s">
        <v>40</v>
      </c>
    </row>
    <row r="13" spans="1:9" x14ac:dyDescent="0.25">
      <c r="G13" s="54"/>
    </row>
  </sheetData>
  <mergeCells count="1">
    <mergeCell ref="A1:H1"/>
  </mergeCells>
  <hyperlinks>
    <hyperlink ref="B3" location="ايهاب!A1" display="ايهاب!A1" xr:uid="{00000000-0004-0000-0000-000001000000}"/>
    <hyperlink ref="B4" location="سامح!A1" display="سامح!A1" xr:uid="{00000000-0004-0000-0000-000002000000}"/>
    <hyperlink ref="B5" location="'ايمن مفرح'!A1" display="'ايمن مفرح'!A1" xr:uid="{00000000-0004-0000-0000-000003000000}"/>
    <hyperlink ref="B6" location="'محمد احمد قطب '!A1" display="'محمد احمد قطب '!A1" xr:uid="{00000000-0004-0000-0000-000004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showGridLines="0" rightToLeft="1" workbookViewId="0">
      <pane ySplit="6" topLeftCell="A7" activePane="bottomLeft" state="frozen"/>
      <selection pane="bottomLeft" activeCell="D18" sqref="D18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style="1" customWidth="1"/>
    <col min="7" max="7" width="23.42578125" customWidth="1"/>
  </cols>
  <sheetData>
    <row r="1" spans="1:7" ht="22.5" customHeight="1" thickTop="1" x14ac:dyDescent="1.05">
      <c r="E1" s="50" t="s">
        <v>14</v>
      </c>
      <c r="F1" s="55"/>
    </row>
    <row r="2" spans="1:7" s="2" customFormat="1" ht="27" customHeight="1" x14ac:dyDescent="1.1499999999999999">
      <c r="A2" s="44" t="s">
        <v>0</v>
      </c>
      <c r="B2" s="68" t="s">
        <v>15</v>
      </c>
      <c r="C2" s="68"/>
      <c r="D2" s="28" t="s">
        <v>9</v>
      </c>
      <c r="E2" s="32" t="s">
        <v>2</v>
      </c>
      <c r="F2" s="4">
        <f>SUM(B7:B41)</f>
        <v>6325</v>
      </c>
      <c r="G2" s="56" t="s">
        <v>10</v>
      </c>
    </row>
    <row r="3" spans="1:7" s="2" customFormat="1" ht="27" customHeight="1" x14ac:dyDescent="1.1499999999999999">
      <c r="A3" s="40" t="s">
        <v>1</v>
      </c>
      <c r="B3" s="69" t="s">
        <v>16</v>
      </c>
      <c r="C3" s="69"/>
      <c r="D3" s="29">
        <f ca="1">TODAY()</f>
        <v>45305</v>
      </c>
      <c r="E3" s="32" t="s">
        <v>3</v>
      </c>
      <c r="F3" s="4">
        <f>SUM(C7:C41)</f>
        <v>7000</v>
      </c>
      <c r="G3" s="2">
        <v>3500</v>
      </c>
    </row>
    <row r="4" spans="1:7" s="2" customFormat="1" ht="22.5" customHeight="1" thickBot="1" x14ac:dyDescent="1.1000000000000001">
      <c r="A4" s="2" t="s">
        <v>11</v>
      </c>
      <c r="B4" s="70">
        <v>7000</v>
      </c>
      <c r="C4" s="70"/>
      <c r="E4" s="46" t="s">
        <v>4</v>
      </c>
      <c r="F4" s="47">
        <f>F2-F3</f>
        <v>-675</v>
      </c>
    </row>
    <row r="5" spans="1:7" s="2" customFormat="1" ht="7.5" customHeight="1" thickTop="1" thickBot="1" x14ac:dyDescent="0.3">
      <c r="A5" s="42"/>
      <c r="B5" s="42"/>
      <c r="C5" s="42"/>
      <c r="D5" s="42"/>
      <c r="E5" s="42"/>
      <c r="F5" s="42"/>
      <c r="G5" s="42"/>
    </row>
    <row r="6" spans="1:7" s="2" customFormat="1" ht="32.25" customHeight="1" thickTop="1" thickBot="1" x14ac:dyDescent="1.3">
      <c r="A6" s="35" t="s">
        <v>8</v>
      </c>
      <c r="B6" s="36" t="s">
        <v>2</v>
      </c>
      <c r="C6" s="36" t="s">
        <v>3</v>
      </c>
      <c r="D6" s="36" t="s">
        <v>5</v>
      </c>
      <c r="E6" s="36" t="s">
        <v>6</v>
      </c>
      <c r="F6" s="34" t="s">
        <v>7</v>
      </c>
    </row>
    <row r="7" spans="1:7" s="2" customFormat="1" ht="32.25" customHeight="1" thickTop="1" thickBot="1" x14ac:dyDescent="0.3">
      <c r="A7" s="23">
        <v>45058</v>
      </c>
      <c r="B7" s="8">
        <v>120</v>
      </c>
      <c r="C7" s="8"/>
      <c r="D7" s="15" t="s">
        <v>19</v>
      </c>
      <c r="E7" s="6"/>
      <c r="F7" s="7"/>
    </row>
    <row r="8" spans="1:7" s="2" customFormat="1" ht="32.25" customHeight="1" thickTop="1" thickBot="1" x14ac:dyDescent="0.3">
      <c r="A8" s="23">
        <v>45119</v>
      </c>
      <c r="B8" s="8">
        <v>1300</v>
      </c>
      <c r="C8" s="8"/>
      <c r="D8" s="15" t="s">
        <v>19</v>
      </c>
      <c r="E8" s="9"/>
      <c r="F8" s="10"/>
    </row>
    <row r="9" spans="1:7" s="2" customFormat="1" ht="32.25" customHeight="1" thickTop="1" thickBot="1" x14ac:dyDescent="0.3">
      <c r="A9" s="23" t="s">
        <v>20</v>
      </c>
      <c r="B9" s="8">
        <v>765</v>
      </c>
      <c r="C9" s="8"/>
      <c r="D9" s="15" t="s">
        <v>19</v>
      </c>
      <c r="E9" s="9"/>
      <c r="F9" s="10"/>
    </row>
    <row r="10" spans="1:7" s="2" customFormat="1" ht="32.25" customHeight="1" thickTop="1" thickBot="1" x14ac:dyDescent="0.3">
      <c r="A10" s="23" t="s">
        <v>35</v>
      </c>
      <c r="B10" s="8">
        <v>500</v>
      </c>
      <c r="C10" s="8"/>
      <c r="D10" s="15" t="s">
        <v>19</v>
      </c>
      <c r="E10" s="9"/>
      <c r="F10" s="10"/>
    </row>
    <row r="11" spans="1:7" s="2" customFormat="1" ht="32.25" customHeight="1" thickTop="1" thickBot="1" x14ac:dyDescent="0.3">
      <c r="A11" s="23" t="s">
        <v>36</v>
      </c>
      <c r="B11" s="8">
        <v>100</v>
      </c>
      <c r="C11" s="8"/>
      <c r="D11" s="15" t="s">
        <v>19</v>
      </c>
      <c r="E11" s="9"/>
      <c r="F11" s="10"/>
    </row>
    <row r="12" spans="1:7" s="2" customFormat="1" ht="32.25" customHeight="1" thickTop="1" x14ac:dyDescent="0.25">
      <c r="A12" s="23" t="s">
        <v>34</v>
      </c>
      <c r="B12" s="8">
        <v>40</v>
      </c>
      <c r="C12" s="8"/>
      <c r="D12" s="15" t="s">
        <v>19</v>
      </c>
      <c r="E12" s="9"/>
      <c r="F12" s="10"/>
    </row>
    <row r="13" spans="1:7" s="2" customFormat="1" ht="32.25" customHeight="1" thickBot="1" x14ac:dyDescent="0.3">
      <c r="A13" s="23"/>
      <c r="B13" s="8"/>
      <c r="C13" s="8"/>
      <c r="D13" s="9"/>
      <c r="E13" s="9"/>
      <c r="F13" s="10"/>
    </row>
    <row r="14" spans="1:7" s="2" customFormat="1" ht="32.25" customHeight="1" thickTop="1" thickBot="1" x14ac:dyDescent="0.3">
      <c r="A14" s="23"/>
      <c r="B14" s="8"/>
      <c r="C14" s="8"/>
      <c r="D14" s="15" t="s">
        <v>21</v>
      </c>
      <c r="E14" s="9"/>
      <c r="F14" s="10"/>
    </row>
    <row r="15" spans="1:7" s="2" customFormat="1" ht="32.25" customHeight="1" thickTop="1" thickBot="1" x14ac:dyDescent="0.3">
      <c r="A15" s="23">
        <v>45272</v>
      </c>
      <c r="B15" s="8">
        <v>2000</v>
      </c>
      <c r="C15" s="8"/>
      <c r="D15" s="15" t="s">
        <v>19</v>
      </c>
      <c r="E15" s="9"/>
      <c r="F15" s="10"/>
    </row>
    <row r="16" spans="1:7" s="2" customFormat="1" ht="32.25" customHeight="1" thickTop="1" x14ac:dyDescent="0.25">
      <c r="A16" s="23" t="s">
        <v>29</v>
      </c>
      <c r="B16" s="8">
        <v>1500</v>
      </c>
      <c r="C16" s="8"/>
      <c r="D16" s="15" t="s">
        <v>19</v>
      </c>
      <c r="E16" s="9"/>
      <c r="F16" s="10"/>
    </row>
    <row r="17" spans="1:6" s="2" customFormat="1" ht="32.25" customHeight="1" x14ac:dyDescent="0.25">
      <c r="A17" s="23"/>
      <c r="B17" s="8"/>
      <c r="C17" s="8">
        <v>7000</v>
      </c>
      <c r="D17" s="9"/>
      <c r="E17" s="9"/>
      <c r="F17" s="10"/>
    </row>
    <row r="18" spans="1:6" s="2" customFormat="1" ht="32.25" customHeight="1" x14ac:dyDescent="0.25">
      <c r="A18" s="23"/>
      <c r="B18" s="8"/>
      <c r="C18" s="8"/>
      <c r="D18" s="9"/>
      <c r="E18" s="9"/>
      <c r="F18" s="10"/>
    </row>
    <row r="19" spans="1:6" s="2" customFormat="1" ht="32.25" customHeight="1" x14ac:dyDescent="0.25">
      <c r="A19" s="23"/>
      <c r="B19" s="8"/>
      <c r="C19" s="8"/>
      <c r="D19" s="9"/>
      <c r="E19" s="9"/>
      <c r="F19" s="10"/>
    </row>
    <row r="20" spans="1:6" s="2" customFormat="1" ht="32.25" customHeight="1" x14ac:dyDescent="0.25">
      <c r="A20" s="23"/>
      <c r="B20" s="8"/>
      <c r="C20" s="8"/>
      <c r="D20" s="9"/>
      <c r="E20" s="9"/>
      <c r="F20" s="10"/>
    </row>
    <row r="21" spans="1:6" s="2" customFormat="1" ht="32.25" customHeight="1" x14ac:dyDescent="0.25">
      <c r="A21" s="23"/>
      <c r="B21" s="8"/>
      <c r="C21" s="8"/>
      <c r="D21" s="9"/>
      <c r="E21" s="9"/>
      <c r="F21" s="10"/>
    </row>
    <row r="22" spans="1:6" s="2" customFormat="1" ht="32.25" customHeight="1" x14ac:dyDescent="0.25">
      <c r="A22" s="23"/>
      <c r="B22" s="8"/>
      <c r="C22" s="8"/>
      <c r="D22" s="9"/>
      <c r="E22" s="9"/>
      <c r="F22" s="10"/>
    </row>
    <row r="23" spans="1:6" s="2" customFormat="1" ht="32.25" customHeight="1" x14ac:dyDescent="0.25">
      <c r="A23" s="23"/>
      <c r="B23" s="8"/>
      <c r="C23" s="8"/>
      <c r="D23" s="9"/>
      <c r="E23" s="9"/>
      <c r="F23" s="10"/>
    </row>
    <row r="24" spans="1:6" s="2" customFormat="1" ht="32.25" customHeight="1" x14ac:dyDescent="0.25">
      <c r="A24" s="23"/>
      <c r="B24" s="8"/>
      <c r="C24" s="8"/>
      <c r="D24" s="9"/>
      <c r="E24" s="9"/>
      <c r="F24" s="10"/>
    </row>
    <row r="25" spans="1:6" s="2" customFormat="1" ht="32.25" customHeight="1" x14ac:dyDescent="0.25">
      <c r="A25" s="23"/>
      <c r="B25" s="8"/>
      <c r="C25" s="8"/>
      <c r="D25" s="9"/>
      <c r="E25" s="9"/>
      <c r="F25" s="10"/>
    </row>
    <row r="26" spans="1:6" s="2" customFormat="1" ht="32.25" customHeight="1" x14ac:dyDescent="0.25">
      <c r="A26" s="23"/>
      <c r="B26" s="8"/>
      <c r="C26" s="8"/>
      <c r="D26" s="9"/>
      <c r="E26" s="9"/>
      <c r="F26" s="10"/>
    </row>
    <row r="27" spans="1:6" s="2" customFormat="1" ht="32.25" customHeight="1" x14ac:dyDescent="0.25">
      <c r="A27" s="23"/>
      <c r="B27" s="8"/>
      <c r="C27" s="8"/>
      <c r="D27" s="9"/>
      <c r="E27" s="9"/>
      <c r="F27" s="10"/>
    </row>
    <row r="28" spans="1:6" s="2" customFormat="1" ht="32.25" customHeight="1" x14ac:dyDescent="0.25">
      <c r="A28" s="23"/>
      <c r="B28" s="8"/>
      <c r="C28" s="8"/>
      <c r="D28" s="9"/>
      <c r="E28" s="9"/>
      <c r="F28" s="10"/>
    </row>
    <row r="29" spans="1:6" s="2" customFormat="1" ht="32.25" customHeight="1" x14ac:dyDescent="0.25">
      <c r="A29" s="23"/>
      <c r="B29" s="8"/>
      <c r="C29" s="8"/>
      <c r="D29" s="9"/>
      <c r="E29" s="9"/>
      <c r="F29" s="10"/>
    </row>
    <row r="30" spans="1:6" s="2" customFormat="1" ht="32.25" customHeight="1" x14ac:dyDescent="0.25">
      <c r="A30" s="23"/>
      <c r="B30" s="8"/>
      <c r="C30" s="8"/>
      <c r="D30" s="9"/>
      <c r="E30" s="9"/>
      <c r="F30" s="10"/>
    </row>
    <row r="31" spans="1:6" s="2" customFormat="1" ht="32.25" customHeight="1" x14ac:dyDescent="0.25">
      <c r="A31" s="23"/>
      <c r="B31" s="8"/>
      <c r="C31" s="8"/>
      <c r="D31" s="9"/>
      <c r="E31" s="9"/>
      <c r="F31" s="10"/>
    </row>
    <row r="32" spans="1:6" s="2" customFormat="1" ht="32.25" customHeight="1" x14ac:dyDescent="0.25">
      <c r="A32" s="23"/>
      <c r="B32" s="8"/>
      <c r="C32" s="8"/>
      <c r="D32" s="9"/>
      <c r="E32" s="9"/>
      <c r="F32" s="10"/>
    </row>
    <row r="33" spans="1:6" s="2" customFormat="1" ht="32.25" customHeight="1" x14ac:dyDescent="0.25">
      <c r="A33" s="23"/>
      <c r="B33" s="8"/>
      <c r="C33" s="8"/>
      <c r="D33" s="9"/>
      <c r="E33" s="9"/>
      <c r="F33" s="10"/>
    </row>
    <row r="34" spans="1:6" s="2" customFormat="1" ht="32.25" customHeight="1" x14ac:dyDescent="0.25">
      <c r="A34" s="23"/>
      <c r="B34" s="8"/>
      <c r="C34" s="8"/>
      <c r="D34" s="9"/>
      <c r="E34" s="9"/>
      <c r="F34" s="10"/>
    </row>
    <row r="35" spans="1:6" s="2" customFormat="1" ht="32.25" customHeight="1" x14ac:dyDescent="0.25">
      <c r="A35" s="23"/>
      <c r="B35" s="8"/>
      <c r="C35" s="8"/>
      <c r="D35" s="9"/>
      <c r="E35" s="9"/>
      <c r="F35" s="10"/>
    </row>
    <row r="36" spans="1:6" s="2" customFormat="1" ht="32.25" customHeight="1" x14ac:dyDescent="0.25">
      <c r="A36" s="23"/>
      <c r="B36" s="8"/>
      <c r="C36" s="8"/>
      <c r="D36" s="9"/>
      <c r="E36" s="9"/>
      <c r="F36" s="10"/>
    </row>
    <row r="37" spans="1:6" s="2" customFormat="1" ht="32.25" customHeight="1" x14ac:dyDescent="0.25">
      <c r="A37" s="23"/>
      <c r="B37" s="8"/>
      <c r="C37" s="8"/>
      <c r="D37" s="9"/>
      <c r="E37" s="9"/>
      <c r="F37" s="10"/>
    </row>
    <row r="38" spans="1:6" s="2" customFormat="1" ht="32.25" customHeight="1" x14ac:dyDescent="0.25">
      <c r="A38" s="23"/>
      <c r="B38" s="8"/>
      <c r="C38" s="8"/>
      <c r="D38" s="9"/>
      <c r="E38" s="9"/>
      <c r="F38" s="10"/>
    </row>
    <row r="39" spans="1:6" s="2" customFormat="1" ht="32.25" customHeight="1" x14ac:dyDescent="0.25">
      <c r="A39" s="23"/>
      <c r="B39" s="8"/>
      <c r="C39" s="8"/>
      <c r="D39" s="9"/>
      <c r="E39" s="9"/>
      <c r="F39" s="10"/>
    </row>
    <row r="40" spans="1:6" s="2" customFormat="1" ht="32.25" customHeight="1" x14ac:dyDescent="0.25">
      <c r="A40" s="23"/>
      <c r="B40" s="8"/>
      <c r="C40" s="8"/>
      <c r="D40" s="9"/>
      <c r="E40" s="9"/>
      <c r="F40" s="10"/>
    </row>
    <row r="41" spans="1:6" s="2" customFormat="1" ht="32.25" customHeight="1" thickBot="1" x14ac:dyDescent="0.3">
      <c r="A41" s="24"/>
      <c r="B41" s="11"/>
      <c r="C41" s="11"/>
      <c r="D41" s="12"/>
      <c r="E41" s="12"/>
      <c r="F41" s="13"/>
    </row>
    <row r="42" spans="1:6" ht="15.75" thickTop="1" x14ac:dyDescent="0.25"/>
  </sheetData>
  <mergeCells count="3">
    <mergeCell ref="B2:C2"/>
    <mergeCell ref="B3:C3"/>
    <mergeCell ref="B4:C4"/>
  </mergeCells>
  <phoneticPr fontId="15" type="noConversion"/>
  <hyperlinks>
    <hyperlink ref="G2" location="الرئيسية!A1" display="الرجوع للشاشة الرئيسية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0"/>
  <sheetViews>
    <sheetView showGridLines="0" rightToLeft="1" workbookViewId="0">
      <selection activeCell="D7" sqref="D7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14</v>
      </c>
      <c r="F1" s="51"/>
    </row>
    <row r="2" spans="1:7" s="3" customFormat="1" ht="27" customHeight="1" x14ac:dyDescent="1.1499999999999999">
      <c r="A2" s="45" t="s">
        <v>0</v>
      </c>
      <c r="B2" s="71" t="s">
        <v>18</v>
      </c>
      <c r="C2" s="71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2"/>
      <c r="C3" s="72"/>
      <c r="D3" s="31">
        <f ca="1">TODAY()</f>
        <v>45305</v>
      </c>
      <c r="E3" s="33" t="s">
        <v>3</v>
      </c>
      <c r="F3" s="5">
        <f>SUM(C7:C39)</f>
        <v>0</v>
      </c>
      <c r="G3" s="3">
        <v>2500</v>
      </c>
    </row>
    <row r="4" spans="1:7" s="3" customFormat="1" ht="22.5" customHeight="1" thickBot="1" x14ac:dyDescent="1.1000000000000001">
      <c r="A4" s="3" t="s">
        <v>11</v>
      </c>
      <c r="B4" s="73">
        <v>10000</v>
      </c>
      <c r="C4" s="73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2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0"/>
  <sheetViews>
    <sheetView showGridLines="0" rightToLeft="1" workbookViewId="0">
      <selection activeCell="C12" sqref="C1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14</v>
      </c>
      <c r="F1" s="51"/>
    </row>
    <row r="2" spans="1:7" s="3" customFormat="1" ht="27" customHeight="1" x14ac:dyDescent="1.1499999999999999">
      <c r="A2" s="45" t="s">
        <v>0</v>
      </c>
      <c r="B2" s="71" t="s">
        <v>17</v>
      </c>
      <c r="C2" s="71"/>
      <c r="D2" s="30" t="s">
        <v>9</v>
      </c>
      <c r="E2" s="33" t="s">
        <v>2</v>
      </c>
      <c r="F2" s="5">
        <f>SUM(B7:B39)</f>
        <v>564</v>
      </c>
      <c r="G2" s="57" t="s">
        <v>10</v>
      </c>
    </row>
    <row r="3" spans="1:7" s="3" customFormat="1" ht="27" customHeight="1" x14ac:dyDescent="1.1499999999999999">
      <c r="A3" s="41" t="s">
        <v>1</v>
      </c>
      <c r="B3" s="72"/>
      <c r="C3" s="72"/>
      <c r="D3" s="31">
        <f ca="1">TODAY()</f>
        <v>45305</v>
      </c>
      <c r="E3" s="33" t="s">
        <v>3</v>
      </c>
      <c r="F3" s="5">
        <f>SUM(C7:C39)</f>
        <v>0</v>
      </c>
      <c r="G3" s="3">
        <v>2500</v>
      </c>
    </row>
    <row r="4" spans="1:7" s="3" customFormat="1" ht="22.5" customHeight="1" thickBot="1" x14ac:dyDescent="1.1000000000000001">
      <c r="A4" s="3" t="s">
        <v>11</v>
      </c>
      <c r="B4" s="74"/>
      <c r="C4" s="74"/>
      <c r="E4" s="48" t="s">
        <v>4</v>
      </c>
      <c r="F4" s="49">
        <f>F2-F3</f>
        <v>564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6">
        <v>44938</v>
      </c>
      <c r="B7" s="17">
        <v>564</v>
      </c>
      <c r="C7" s="17"/>
      <c r="D7" s="15" t="s">
        <v>22</v>
      </c>
      <c r="E7" s="15" t="s">
        <v>23</v>
      </c>
      <c r="F7" s="16"/>
    </row>
    <row r="8" spans="1:7" s="3" customFormat="1" ht="32.25" customHeight="1" thickTop="1" x14ac:dyDescent="0.25">
      <c r="A8" s="26"/>
      <c r="B8" s="17"/>
      <c r="C8" s="17"/>
      <c r="D8" s="15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thickBot="1" x14ac:dyDescent="0.3">
      <c r="A10" s="26"/>
      <c r="B10" s="17"/>
      <c r="C10" s="17"/>
      <c r="D10" s="18"/>
      <c r="E10" s="18"/>
      <c r="F10" s="19"/>
    </row>
    <row r="11" spans="1:7" s="3" customFormat="1" ht="32.25" customHeight="1" thickTop="1" thickBot="1" x14ac:dyDescent="0.3">
      <c r="A11" s="26"/>
      <c r="B11" s="17"/>
      <c r="C11" s="17"/>
      <c r="D11" s="15"/>
      <c r="E11" s="18"/>
      <c r="F11" s="19"/>
    </row>
    <row r="12" spans="1:7" s="3" customFormat="1" ht="32.25" customHeight="1" thickTop="1" thickBot="1" x14ac:dyDescent="0.3">
      <c r="A12" s="26"/>
      <c r="B12" s="17"/>
      <c r="C12" s="17"/>
      <c r="D12" s="15"/>
      <c r="E12" s="18"/>
      <c r="F12" s="19"/>
    </row>
    <row r="13" spans="1:7" s="3" customFormat="1" ht="32.25" customHeight="1" thickTop="1" thickBot="1" x14ac:dyDescent="0.3">
      <c r="A13" s="26"/>
      <c r="B13" s="17"/>
      <c r="C13" s="17"/>
      <c r="D13" s="15"/>
      <c r="E13" s="18"/>
      <c r="F13" s="19"/>
    </row>
    <row r="14" spans="1:7" s="3" customFormat="1" ht="32.25" customHeight="1" thickTop="1" thickBot="1" x14ac:dyDescent="0.3">
      <c r="A14" s="26"/>
      <c r="B14" s="17"/>
      <c r="C14" s="17"/>
      <c r="D14" s="15"/>
      <c r="E14" s="18"/>
      <c r="F14" s="19"/>
    </row>
    <row r="15" spans="1:7" s="3" customFormat="1" ht="32.25" customHeight="1" thickTop="1" x14ac:dyDescent="0.25">
      <c r="A15" s="26"/>
      <c r="B15" s="17"/>
      <c r="C15" s="17"/>
      <c r="D15" s="15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300-00000000000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0"/>
  <sheetViews>
    <sheetView showGridLines="0" rightToLeft="1" workbookViewId="0">
      <selection activeCell="E13" sqref="E13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14</v>
      </c>
      <c r="F1" s="51"/>
    </row>
    <row r="2" spans="1:7" s="3" customFormat="1" ht="27" customHeight="1" x14ac:dyDescent="1.1499999999999999">
      <c r="A2" s="45" t="s">
        <v>0</v>
      </c>
      <c r="B2" s="71" t="s">
        <v>31</v>
      </c>
      <c r="C2" s="71"/>
      <c r="D2" s="30" t="s">
        <v>9</v>
      </c>
      <c r="E2" s="33" t="s">
        <v>2</v>
      </c>
      <c r="F2" s="5">
        <f>SUM(B7:B39)</f>
        <v>1400</v>
      </c>
      <c r="G2" s="56" t="s">
        <v>10</v>
      </c>
    </row>
    <row r="3" spans="1:7" s="3" customFormat="1" ht="27" customHeight="1" x14ac:dyDescent="1.1499999999999999">
      <c r="A3" s="41" t="s">
        <v>1</v>
      </c>
      <c r="B3" s="72"/>
      <c r="C3" s="72"/>
      <c r="D3" s="31">
        <f ca="1">TODAY()</f>
        <v>45305</v>
      </c>
      <c r="E3" s="33" t="s">
        <v>3</v>
      </c>
      <c r="F3" s="5">
        <f>SUM(C7:C39)</f>
        <v>0</v>
      </c>
      <c r="G3" s="3">
        <v>2200</v>
      </c>
    </row>
    <row r="4" spans="1:7" s="3" customFormat="1" ht="22.5" customHeight="1" thickBot="1" x14ac:dyDescent="1.1000000000000001">
      <c r="A4" s="3" t="s">
        <v>11</v>
      </c>
      <c r="B4" s="74"/>
      <c r="C4" s="74"/>
      <c r="E4" s="48" t="s">
        <v>4</v>
      </c>
      <c r="F4" s="49">
        <f>F2-F3</f>
        <v>1400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 t="s">
        <v>29</v>
      </c>
      <c r="B7" s="14">
        <v>1400</v>
      </c>
      <c r="C7" s="14"/>
      <c r="D7" s="15" t="s">
        <v>33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400-00000000000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F57D2-AB7E-4654-914E-E3725E2F2CD4}">
  <dimension ref="A1:G40"/>
  <sheetViews>
    <sheetView rightToLeft="1" workbookViewId="0">
      <selection activeCell="E18" sqref="E18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14</v>
      </c>
      <c r="F1" s="51"/>
    </row>
    <row r="2" spans="1:7" s="3" customFormat="1" ht="27" customHeight="1" x14ac:dyDescent="1.1499999999999999">
      <c r="A2" s="45" t="s">
        <v>0</v>
      </c>
      <c r="B2" s="71" t="s">
        <v>30</v>
      </c>
      <c r="C2" s="71"/>
      <c r="D2" s="30" t="s">
        <v>9</v>
      </c>
      <c r="E2" s="33" t="s">
        <v>2</v>
      </c>
      <c r="F2" s="5">
        <f>SUM(B7:B39)</f>
        <v>1400</v>
      </c>
      <c r="G2" s="56" t="s">
        <v>10</v>
      </c>
    </row>
    <row r="3" spans="1:7" s="3" customFormat="1" ht="27" customHeight="1" x14ac:dyDescent="1.1499999999999999">
      <c r="A3" s="41" t="s">
        <v>1</v>
      </c>
      <c r="B3" s="72"/>
      <c r="C3" s="72"/>
      <c r="D3" s="31">
        <f ca="1">TODAY()</f>
        <v>45305</v>
      </c>
      <c r="E3" s="33" t="s">
        <v>3</v>
      </c>
      <c r="F3" s="5">
        <f>SUM(C7:C39)</f>
        <v>0</v>
      </c>
      <c r="G3" s="3">
        <v>2200</v>
      </c>
    </row>
    <row r="4" spans="1:7" s="3" customFormat="1" ht="22.5" customHeight="1" thickBot="1" x14ac:dyDescent="1.1000000000000001">
      <c r="A4" s="3" t="s">
        <v>11</v>
      </c>
      <c r="B4" s="74"/>
      <c r="C4" s="74"/>
      <c r="E4" s="48" t="s">
        <v>4</v>
      </c>
      <c r="F4" s="49">
        <f>F2-F3</f>
        <v>1400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 t="s">
        <v>34</v>
      </c>
      <c r="B7" s="14">
        <v>1200</v>
      </c>
      <c r="C7" s="14"/>
      <c r="D7" s="15" t="s">
        <v>33</v>
      </c>
      <c r="E7" s="15"/>
      <c r="F7" s="16"/>
    </row>
    <row r="8" spans="1:7" s="3" customFormat="1" ht="32.25" customHeight="1" thickTop="1" thickBot="1" x14ac:dyDescent="0.3">
      <c r="A8" s="25" t="s">
        <v>29</v>
      </c>
      <c r="B8" s="14">
        <v>200</v>
      </c>
      <c r="C8" s="14"/>
      <c r="D8" s="15" t="s">
        <v>33</v>
      </c>
      <c r="E8" s="18"/>
      <c r="F8" s="19"/>
    </row>
    <row r="9" spans="1:7" s="3" customFormat="1" ht="32.25" customHeight="1" thickTop="1" thickBot="1" x14ac:dyDescent="0.3">
      <c r="A9" s="26"/>
      <c r="B9" s="17"/>
      <c r="C9" s="17"/>
      <c r="D9" s="15"/>
      <c r="E9" s="18"/>
      <c r="F9" s="19"/>
    </row>
    <row r="10" spans="1:7" s="3" customFormat="1" ht="32.25" customHeight="1" thickTop="1" x14ac:dyDescent="0.25">
      <c r="A10" s="26"/>
      <c r="B10" s="17"/>
      <c r="C10" s="17"/>
      <c r="D10" s="15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C8D7B5FA-4E07-43BD-AE6C-854064268502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98748-7A20-4F71-81F1-45EA97227EA4}">
  <dimension ref="A1:G41"/>
  <sheetViews>
    <sheetView rightToLeft="1" tabSelected="1" topLeftCell="B1" workbookViewId="0">
      <selection activeCell="N11" sqref="N11"/>
    </sheetView>
  </sheetViews>
  <sheetFormatPr defaultRowHeight="26.25" customHeight="1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6.25" customHeight="1" thickTop="1" x14ac:dyDescent="1.05">
      <c r="E1" s="52" t="s">
        <v>14</v>
      </c>
      <c r="F1" s="51"/>
    </row>
    <row r="2" spans="1:7" s="3" customFormat="1" ht="26.25" customHeight="1" x14ac:dyDescent="1.1499999999999999">
      <c r="A2" s="45" t="s">
        <v>0</v>
      </c>
      <c r="B2" s="71" t="s">
        <v>24</v>
      </c>
      <c r="C2" s="71"/>
      <c r="D2" s="30" t="s">
        <v>9</v>
      </c>
      <c r="E2" s="33" t="s">
        <v>2</v>
      </c>
      <c r="F2" s="5">
        <f>SUM(B7:B40)</f>
        <v>1518</v>
      </c>
      <c r="G2" s="56" t="s">
        <v>10</v>
      </c>
    </row>
    <row r="3" spans="1:7" s="3" customFormat="1" ht="26.25" customHeight="1" x14ac:dyDescent="1.1499999999999999">
      <c r="A3" s="41" t="s">
        <v>1</v>
      </c>
      <c r="B3" s="72" t="s">
        <v>25</v>
      </c>
      <c r="C3" s="72"/>
      <c r="D3" s="31">
        <f ca="1">TODAY()</f>
        <v>45305</v>
      </c>
      <c r="E3" s="33" t="s">
        <v>3</v>
      </c>
      <c r="F3" s="5">
        <f>SUM(C7:C40)</f>
        <v>2333</v>
      </c>
      <c r="G3" s="3">
        <v>2800</v>
      </c>
    </row>
    <row r="4" spans="1:7" s="3" customFormat="1" ht="26.25" customHeight="1" thickBot="1" x14ac:dyDescent="1.1000000000000001">
      <c r="A4" s="3" t="s">
        <v>11</v>
      </c>
      <c r="B4" s="74">
        <v>2800</v>
      </c>
      <c r="C4" s="74"/>
      <c r="E4" s="48" t="s">
        <v>4</v>
      </c>
      <c r="F4" s="49">
        <f>F2-F3</f>
        <v>-815</v>
      </c>
    </row>
    <row r="5" spans="1:7" s="3" customFormat="1" ht="26.2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26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26.25" customHeight="1" thickTop="1" thickBot="1" x14ac:dyDescent="0.3">
      <c r="A7" s="25">
        <v>45119</v>
      </c>
      <c r="B7" s="14">
        <v>188</v>
      </c>
      <c r="C7" s="14"/>
      <c r="D7" s="15" t="s">
        <v>22</v>
      </c>
      <c r="E7" s="15"/>
      <c r="F7" s="16"/>
    </row>
    <row r="8" spans="1:7" s="3" customFormat="1" ht="26.25" customHeight="1" thickTop="1" thickBot="1" x14ac:dyDescent="0.3">
      <c r="A8" s="23" t="s">
        <v>35</v>
      </c>
      <c r="B8" s="8">
        <v>400</v>
      </c>
      <c r="C8" s="8"/>
      <c r="D8" s="15" t="s">
        <v>19</v>
      </c>
      <c r="E8" s="18"/>
      <c r="F8" s="19"/>
    </row>
    <row r="9" spans="1:7" s="3" customFormat="1" ht="26.25" customHeight="1" thickTop="1" thickBot="1" x14ac:dyDescent="0.3">
      <c r="A9" s="23" t="s">
        <v>36</v>
      </c>
      <c r="B9" s="8">
        <v>400</v>
      </c>
      <c r="C9" s="8"/>
      <c r="D9" s="15" t="s">
        <v>19</v>
      </c>
      <c r="E9" s="18"/>
      <c r="F9" s="19"/>
    </row>
    <row r="10" spans="1:7" s="3" customFormat="1" ht="26.25" customHeight="1" thickTop="1" thickBot="1" x14ac:dyDescent="0.3">
      <c r="A10" s="23" t="s">
        <v>45</v>
      </c>
      <c r="B10" s="8">
        <v>400</v>
      </c>
      <c r="C10" s="8"/>
      <c r="D10" s="15" t="s">
        <v>19</v>
      </c>
      <c r="E10" s="18"/>
      <c r="F10" s="19"/>
    </row>
    <row r="11" spans="1:7" s="3" customFormat="1" ht="26.25" customHeight="1" thickTop="1" thickBot="1" x14ac:dyDescent="0.3">
      <c r="A11" s="26"/>
      <c r="B11" s="17">
        <v>130</v>
      </c>
      <c r="C11" s="17"/>
      <c r="D11" s="15" t="s">
        <v>44</v>
      </c>
      <c r="E11" s="18"/>
      <c r="F11" s="19"/>
    </row>
    <row r="12" spans="1:7" s="3" customFormat="1" ht="26.25" customHeight="1" thickTop="1" x14ac:dyDescent="0.25">
      <c r="A12" s="26"/>
      <c r="B12" s="17"/>
      <c r="C12" s="17">
        <v>2333</v>
      </c>
      <c r="D12" s="15"/>
      <c r="E12" s="18"/>
      <c r="F12" s="19"/>
    </row>
    <row r="13" spans="1:7" s="3" customFormat="1" ht="26.25" customHeight="1" x14ac:dyDescent="0.25">
      <c r="A13" s="26"/>
      <c r="B13" s="17"/>
      <c r="C13" s="17"/>
      <c r="D13" s="18"/>
      <c r="E13" s="18"/>
      <c r="F13" s="19"/>
    </row>
    <row r="14" spans="1:7" s="3" customFormat="1" ht="26.25" customHeight="1" x14ac:dyDescent="0.25">
      <c r="A14" s="26"/>
      <c r="B14" s="17"/>
      <c r="C14" s="17"/>
      <c r="D14" s="18"/>
      <c r="E14" s="18"/>
      <c r="F14" s="19"/>
    </row>
    <row r="15" spans="1:7" s="3" customFormat="1" ht="26.25" customHeight="1" x14ac:dyDescent="0.25">
      <c r="A15" s="26"/>
      <c r="B15" s="17"/>
      <c r="C15" s="17"/>
      <c r="D15" s="18"/>
      <c r="E15" s="18"/>
      <c r="F15" s="19"/>
    </row>
    <row r="16" spans="1:7" s="3" customFormat="1" ht="26.25" customHeight="1" x14ac:dyDescent="0.25">
      <c r="A16" s="26"/>
      <c r="B16" s="17"/>
      <c r="C16" s="17"/>
      <c r="D16" s="18"/>
      <c r="E16" s="18"/>
      <c r="F16" s="19"/>
    </row>
    <row r="17" spans="1:6" s="3" customFormat="1" ht="26.25" customHeight="1" x14ac:dyDescent="0.25">
      <c r="A17" s="26"/>
      <c r="B17" s="17"/>
      <c r="C17" s="17"/>
      <c r="D17" s="18"/>
      <c r="E17" s="18"/>
      <c r="F17" s="19"/>
    </row>
    <row r="18" spans="1:6" s="3" customFormat="1" ht="26.25" customHeight="1" x14ac:dyDescent="0.25">
      <c r="A18" s="26"/>
      <c r="B18" s="17"/>
      <c r="C18" s="17"/>
      <c r="D18" s="18"/>
      <c r="E18" s="18"/>
      <c r="F18" s="19"/>
    </row>
    <row r="19" spans="1:6" s="3" customFormat="1" ht="26.25" customHeight="1" x14ac:dyDescent="0.25">
      <c r="A19" s="26"/>
      <c r="B19" s="17"/>
      <c r="C19" s="17"/>
      <c r="D19" s="18"/>
      <c r="E19" s="18"/>
      <c r="F19" s="19"/>
    </row>
    <row r="20" spans="1:6" s="3" customFormat="1" ht="26.25" customHeight="1" x14ac:dyDescent="0.25">
      <c r="A20" s="26"/>
      <c r="B20" s="17"/>
      <c r="C20" s="17"/>
      <c r="D20" s="18"/>
      <c r="E20" s="18"/>
      <c r="F20" s="19"/>
    </row>
    <row r="21" spans="1:6" s="3" customFormat="1" ht="26.25" customHeight="1" x14ac:dyDescent="0.25">
      <c r="A21" s="26"/>
      <c r="B21" s="17"/>
      <c r="C21" s="17"/>
      <c r="D21" s="18"/>
      <c r="E21" s="18"/>
      <c r="F21" s="19"/>
    </row>
    <row r="22" spans="1:6" s="3" customFormat="1" ht="26.25" customHeight="1" x14ac:dyDescent="0.25">
      <c r="A22" s="26"/>
      <c r="B22" s="17"/>
      <c r="C22" s="17"/>
      <c r="D22" s="18"/>
      <c r="E22" s="18"/>
      <c r="F22" s="19"/>
    </row>
    <row r="23" spans="1:6" s="3" customFormat="1" ht="26.25" customHeight="1" x14ac:dyDescent="0.25">
      <c r="A23" s="26"/>
      <c r="B23" s="17"/>
      <c r="C23" s="17"/>
      <c r="D23" s="18"/>
      <c r="E23" s="18"/>
      <c r="F23" s="19"/>
    </row>
    <row r="24" spans="1:6" s="3" customFormat="1" ht="26.25" customHeight="1" x14ac:dyDescent="0.25">
      <c r="A24" s="26"/>
      <c r="B24" s="17"/>
      <c r="C24" s="17"/>
      <c r="D24" s="18"/>
      <c r="E24" s="18"/>
      <c r="F24" s="19"/>
    </row>
    <row r="25" spans="1:6" s="3" customFormat="1" ht="26.25" customHeight="1" x14ac:dyDescent="0.25">
      <c r="A25" s="26"/>
      <c r="B25" s="17"/>
      <c r="C25" s="17"/>
      <c r="D25" s="18"/>
      <c r="E25" s="18"/>
      <c r="F25" s="19"/>
    </row>
    <row r="26" spans="1:6" s="3" customFormat="1" ht="26.25" customHeight="1" x14ac:dyDescent="0.25">
      <c r="A26" s="26"/>
      <c r="B26" s="17"/>
      <c r="C26" s="17"/>
      <c r="D26" s="18"/>
      <c r="E26" s="18"/>
      <c r="F26" s="19"/>
    </row>
    <row r="27" spans="1:6" s="3" customFormat="1" ht="26.25" customHeight="1" x14ac:dyDescent="0.25">
      <c r="A27" s="26"/>
      <c r="B27" s="17"/>
      <c r="C27" s="17"/>
      <c r="D27" s="18"/>
      <c r="E27" s="18"/>
      <c r="F27" s="19"/>
    </row>
    <row r="28" spans="1:6" s="3" customFormat="1" ht="26.25" customHeight="1" x14ac:dyDescent="0.25">
      <c r="A28" s="26"/>
      <c r="B28" s="17"/>
      <c r="C28" s="17"/>
      <c r="D28" s="18"/>
      <c r="E28" s="18"/>
      <c r="F28" s="19"/>
    </row>
    <row r="29" spans="1:6" s="3" customFormat="1" ht="26.25" customHeight="1" x14ac:dyDescent="0.25">
      <c r="A29" s="26"/>
      <c r="B29" s="17"/>
      <c r="C29" s="17"/>
      <c r="D29" s="18"/>
      <c r="E29" s="18"/>
      <c r="F29" s="19"/>
    </row>
    <row r="30" spans="1:6" s="3" customFormat="1" ht="26.25" customHeight="1" x14ac:dyDescent="0.25">
      <c r="A30" s="26"/>
      <c r="B30" s="17"/>
      <c r="C30" s="17"/>
      <c r="D30" s="18"/>
      <c r="E30" s="18"/>
      <c r="F30" s="19"/>
    </row>
    <row r="31" spans="1:6" s="3" customFormat="1" ht="26.25" customHeight="1" x14ac:dyDescent="0.25">
      <c r="A31" s="26"/>
      <c r="B31" s="17"/>
      <c r="C31" s="17"/>
      <c r="D31" s="18"/>
      <c r="E31" s="18"/>
      <c r="F31" s="19"/>
    </row>
    <row r="32" spans="1:6" s="3" customFormat="1" ht="26.25" customHeight="1" x14ac:dyDescent="0.25">
      <c r="A32" s="26"/>
      <c r="B32" s="17"/>
      <c r="C32" s="17"/>
      <c r="D32" s="18"/>
      <c r="E32" s="18"/>
      <c r="F32" s="19"/>
    </row>
    <row r="33" spans="1:6" s="3" customFormat="1" ht="26.25" customHeight="1" x14ac:dyDescent="0.25">
      <c r="A33" s="26"/>
      <c r="B33" s="17"/>
      <c r="C33" s="17"/>
      <c r="D33" s="18"/>
      <c r="E33" s="18"/>
      <c r="F33" s="19"/>
    </row>
    <row r="34" spans="1:6" s="3" customFormat="1" ht="26.25" customHeight="1" x14ac:dyDescent="0.25">
      <c r="A34" s="26"/>
      <c r="B34" s="17"/>
      <c r="C34" s="17"/>
      <c r="D34" s="18"/>
      <c r="E34" s="18"/>
      <c r="F34" s="19"/>
    </row>
    <row r="35" spans="1:6" s="3" customFormat="1" ht="26.25" customHeight="1" x14ac:dyDescent="0.25">
      <c r="A35" s="26"/>
      <c r="B35" s="17"/>
      <c r="C35" s="17"/>
      <c r="D35" s="18"/>
      <c r="E35" s="18"/>
      <c r="F35" s="19"/>
    </row>
    <row r="36" spans="1:6" s="3" customFormat="1" ht="26.25" customHeight="1" x14ac:dyDescent="0.25">
      <c r="A36" s="26"/>
      <c r="B36" s="17"/>
      <c r="C36" s="17"/>
      <c r="D36" s="18"/>
      <c r="E36" s="18"/>
      <c r="F36" s="19"/>
    </row>
    <row r="37" spans="1:6" s="3" customFormat="1" ht="26.25" customHeight="1" x14ac:dyDescent="0.25">
      <c r="A37" s="26"/>
      <c r="B37" s="17"/>
      <c r="C37" s="17"/>
      <c r="D37" s="18"/>
      <c r="E37" s="18"/>
      <c r="F37" s="19"/>
    </row>
    <row r="38" spans="1:6" s="3" customFormat="1" ht="26.25" customHeight="1" x14ac:dyDescent="0.25">
      <c r="A38" s="26"/>
      <c r="B38" s="17"/>
      <c r="C38" s="17"/>
      <c r="D38" s="18"/>
      <c r="E38" s="18"/>
      <c r="F38" s="19"/>
    </row>
    <row r="39" spans="1:6" s="3" customFormat="1" ht="26.25" customHeight="1" x14ac:dyDescent="0.25">
      <c r="A39" s="26"/>
      <c r="B39" s="17"/>
      <c r="C39" s="17"/>
      <c r="D39" s="18"/>
      <c r="E39" s="18"/>
      <c r="F39" s="19"/>
    </row>
    <row r="40" spans="1:6" s="3" customFormat="1" ht="26.25" customHeight="1" thickBot="1" x14ac:dyDescent="0.3">
      <c r="A40" s="27"/>
      <c r="B40" s="20"/>
      <c r="C40" s="20"/>
      <c r="D40" s="21"/>
      <c r="E40" s="21"/>
      <c r="F40" s="22"/>
    </row>
    <row r="41" spans="1:6" ht="26.25" customHeight="1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CD5C7D5F-5EEF-4E90-8AEF-47D2BAD23D31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07BEE-2CD8-438E-9D24-614E10ABB23E}">
  <dimension ref="A1:G40"/>
  <sheetViews>
    <sheetView rightToLeft="1" workbookViewId="0">
      <selection activeCell="D10" sqref="D10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6.25" customHeight="1" thickTop="1" x14ac:dyDescent="1.05">
      <c r="E1" s="52" t="s">
        <v>14</v>
      </c>
      <c r="F1" s="51"/>
    </row>
    <row r="2" spans="1:7" s="3" customFormat="1" ht="26.25" customHeight="1" x14ac:dyDescent="1.1499999999999999">
      <c r="A2" s="45" t="s">
        <v>0</v>
      </c>
      <c r="B2" s="71" t="s">
        <v>26</v>
      </c>
      <c r="C2" s="71"/>
      <c r="D2" s="30" t="s">
        <v>9</v>
      </c>
      <c r="E2" s="33" t="s">
        <v>2</v>
      </c>
      <c r="F2" s="5">
        <f>SUM(B7:B39)</f>
        <v>850</v>
      </c>
      <c r="G2" s="56" t="s">
        <v>10</v>
      </c>
    </row>
    <row r="3" spans="1:7" s="3" customFormat="1" ht="26.25" customHeight="1" x14ac:dyDescent="1.1499999999999999">
      <c r="A3" s="41" t="s">
        <v>1</v>
      </c>
      <c r="B3" s="72" t="s">
        <v>25</v>
      </c>
      <c r="C3" s="72"/>
      <c r="D3" s="31">
        <f ca="1">TODAY()</f>
        <v>45305</v>
      </c>
      <c r="E3" s="33" t="s">
        <v>3</v>
      </c>
      <c r="F3" s="5">
        <f>SUM(C7:C39)</f>
        <v>2053</v>
      </c>
      <c r="G3" s="3">
        <v>2800</v>
      </c>
    </row>
    <row r="4" spans="1:7" s="3" customFormat="1" ht="26.25" customHeight="1" thickBot="1" x14ac:dyDescent="1.1000000000000001">
      <c r="A4" s="3" t="s">
        <v>11</v>
      </c>
      <c r="B4" s="74">
        <v>2800</v>
      </c>
      <c r="C4" s="74"/>
      <c r="E4" s="48" t="s">
        <v>4</v>
      </c>
      <c r="F4" s="49">
        <f>F2-F3</f>
        <v>-1203</v>
      </c>
    </row>
    <row r="5" spans="1:7" s="3" customFormat="1" ht="26.2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26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26.25" customHeight="1" thickTop="1" x14ac:dyDescent="0.25">
      <c r="A7" s="25" t="s">
        <v>27</v>
      </c>
      <c r="B7" s="14">
        <v>300</v>
      </c>
      <c r="C7" s="14"/>
      <c r="D7" s="18" t="s">
        <v>22</v>
      </c>
      <c r="E7" s="15"/>
      <c r="F7" s="16"/>
    </row>
    <row r="8" spans="1:7" s="3" customFormat="1" ht="26.25" customHeight="1" x14ac:dyDescent="0.25">
      <c r="A8" s="26" t="s">
        <v>37</v>
      </c>
      <c r="B8" s="17">
        <v>550</v>
      </c>
      <c r="C8" s="17"/>
      <c r="D8" s="18" t="s">
        <v>22</v>
      </c>
      <c r="E8" s="18"/>
      <c r="F8" s="19"/>
    </row>
    <row r="9" spans="1:7" s="3" customFormat="1" ht="26.25" customHeight="1" x14ac:dyDescent="0.25">
      <c r="A9" s="26"/>
      <c r="B9" s="17"/>
      <c r="C9" s="17">
        <v>2053</v>
      </c>
      <c r="D9" s="18"/>
      <c r="E9" s="18"/>
      <c r="F9" s="19"/>
    </row>
    <row r="10" spans="1:7" s="3" customFormat="1" ht="26.25" customHeight="1" x14ac:dyDescent="0.25">
      <c r="A10" s="26"/>
      <c r="B10" s="17"/>
      <c r="C10" s="17"/>
      <c r="D10" s="18"/>
      <c r="E10" s="18"/>
      <c r="F10" s="19"/>
    </row>
    <row r="11" spans="1:7" s="3" customFormat="1" ht="26.25" customHeight="1" x14ac:dyDescent="0.25">
      <c r="A11" s="26"/>
      <c r="B11" s="17"/>
      <c r="C11" s="17"/>
      <c r="D11" s="18"/>
      <c r="E11" s="18"/>
      <c r="F11" s="19"/>
    </row>
    <row r="12" spans="1:7" s="3" customFormat="1" ht="26.25" customHeight="1" x14ac:dyDescent="0.25">
      <c r="A12" s="26"/>
      <c r="B12" s="17"/>
      <c r="C12" s="17"/>
      <c r="D12" s="18"/>
      <c r="E12" s="18"/>
      <c r="F12" s="19"/>
    </row>
    <row r="13" spans="1:7" s="3" customFormat="1" ht="26.25" customHeight="1" x14ac:dyDescent="0.25">
      <c r="A13" s="26"/>
      <c r="B13" s="17"/>
      <c r="C13" s="17"/>
      <c r="D13" s="18"/>
      <c r="E13" s="18"/>
      <c r="F13" s="19"/>
    </row>
    <row r="14" spans="1:7" s="3" customFormat="1" ht="26.25" customHeight="1" x14ac:dyDescent="0.25">
      <c r="A14" s="26"/>
      <c r="B14" s="17"/>
      <c r="C14" s="17"/>
      <c r="D14" s="18"/>
      <c r="E14" s="18"/>
      <c r="F14" s="19"/>
    </row>
    <row r="15" spans="1:7" s="3" customFormat="1" ht="26.25" customHeight="1" x14ac:dyDescent="0.25">
      <c r="A15" s="26"/>
      <c r="B15" s="17"/>
      <c r="C15" s="17"/>
      <c r="D15" s="18"/>
      <c r="E15" s="18"/>
      <c r="F15" s="19"/>
    </row>
    <row r="16" spans="1:7" s="3" customFormat="1" ht="26.25" customHeight="1" x14ac:dyDescent="0.25">
      <c r="A16" s="26"/>
      <c r="B16" s="17"/>
      <c r="C16" s="17"/>
      <c r="D16" s="18"/>
      <c r="E16" s="18"/>
      <c r="F16" s="19"/>
    </row>
    <row r="17" spans="1:6" s="3" customFormat="1" ht="26.25" customHeight="1" x14ac:dyDescent="0.25">
      <c r="A17" s="26"/>
      <c r="B17" s="17"/>
      <c r="C17" s="17"/>
      <c r="D17" s="18"/>
      <c r="E17" s="18"/>
      <c r="F17" s="19"/>
    </row>
    <row r="18" spans="1:6" s="3" customFormat="1" ht="26.25" customHeight="1" x14ac:dyDescent="0.25">
      <c r="A18" s="26"/>
      <c r="B18" s="17"/>
      <c r="C18" s="17"/>
      <c r="D18" s="18"/>
      <c r="E18" s="18"/>
      <c r="F18" s="19"/>
    </row>
    <row r="19" spans="1:6" s="3" customFormat="1" ht="26.25" customHeight="1" x14ac:dyDescent="0.25">
      <c r="A19" s="26"/>
      <c r="B19" s="17"/>
      <c r="C19" s="17"/>
      <c r="D19" s="18"/>
      <c r="E19" s="18"/>
      <c r="F19" s="19"/>
    </row>
    <row r="20" spans="1:6" s="3" customFormat="1" ht="26.25" customHeight="1" x14ac:dyDescent="0.25">
      <c r="A20" s="26"/>
      <c r="B20" s="17"/>
      <c r="C20" s="17"/>
      <c r="D20" s="18"/>
      <c r="E20" s="18"/>
      <c r="F20" s="19"/>
    </row>
    <row r="21" spans="1:6" s="3" customFormat="1" ht="26.25" customHeight="1" x14ac:dyDescent="0.25">
      <c r="A21" s="26"/>
      <c r="B21" s="17"/>
      <c r="C21" s="17"/>
      <c r="D21" s="18"/>
      <c r="E21" s="18"/>
      <c r="F21" s="19"/>
    </row>
    <row r="22" spans="1:6" s="3" customFormat="1" ht="26.25" customHeight="1" x14ac:dyDescent="0.25">
      <c r="A22" s="26"/>
      <c r="B22" s="17"/>
      <c r="C22" s="17"/>
      <c r="D22" s="18"/>
      <c r="E22" s="18"/>
      <c r="F22" s="19"/>
    </row>
    <row r="23" spans="1:6" s="3" customFormat="1" ht="26.25" customHeight="1" x14ac:dyDescent="0.25">
      <c r="A23" s="26"/>
      <c r="B23" s="17"/>
      <c r="C23" s="17"/>
      <c r="D23" s="18"/>
      <c r="E23" s="18"/>
      <c r="F23" s="19"/>
    </row>
    <row r="24" spans="1:6" s="3" customFormat="1" ht="26.25" customHeight="1" x14ac:dyDescent="0.25">
      <c r="A24" s="26"/>
      <c r="B24" s="17"/>
      <c r="C24" s="17"/>
      <c r="D24" s="18"/>
      <c r="E24" s="18"/>
      <c r="F24" s="19"/>
    </row>
    <row r="25" spans="1:6" s="3" customFormat="1" ht="26.25" customHeight="1" x14ac:dyDescent="0.25">
      <c r="A25" s="26"/>
      <c r="B25" s="17"/>
      <c r="C25" s="17"/>
      <c r="D25" s="18"/>
      <c r="E25" s="18"/>
      <c r="F25" s="19"/>
    </row>
    <row r="26" spans="1:6" s="3" customFormat="1" ht="26.25" customHeight="1" x14ac:dyDescent="0.25">
      <c r="A26" s="26"/>
      <c r="B26" s="17"/>
      <c r="C26" s="17"/>
      <c r="D26" s="18"/>
      <c r="E26" s="18"/>
      <c r="F26" s="19"/>
    </row>
    <row r="27" spans="1:6" s="3" customFormat="1" ht="26.25" customHeight="1" x14ac:dyDescent="0.25">
      <c r="A27" s="26"/>
      <c r="B27" s="17"/>
      <c r="C27" s="17"/>
      <c r="D27" s="18"/>
      <c r="E27" s="18"/>
      <c r="F27" s="19"/>
    </row>
    <row r="28" spans="1:6" s="3" customFormat="1" ht="26.25" customHeight="1" x14ac:dyDescent="0.25">
      <c r="A28" s="26"/>
      <c r="B28" s="17"/>
      <c r="C28" s="17"/>
      <c r="D28" s="18"/>
      <c r="E28" s="18"/>
      <c r="F28" s="19"/>
    </row>
    <row r="29" spans="1:6" s="3" customFormat="1" ht="26.25" customHeight="1" x14ac:dyDescent="0.25">
      <c r="A29" s="26"/>
      <c r="B29" s="17"/>
      <c r="C29" s="17"/>
      <c r="D29" s="18"/>
      <c r="E29" s="18"/>
      <c r="F29" s="19"/>
    </row>
    <row r="30" spans="1:6" s="3" customFormat="1" ht="26.25" customHeight="1" x14ac:dyDescent="0.25">
      <c r="A30" s="26"/>
      <c r="B30" s="17"/>
      <c r="C30" s="17"/>
      <c r="D30" s="18"/>
      <c r="E30" s="18"/>
      <c r="F30" s="19"/>
    </row>
    <row r="31" spans="1:6" s="3" customFormat="1" ht="26.25" customHeight="1" x14ac:dyDescent="0.25">
      <c r="A31" s="26"/>
      <c r="B31" s="17"/>
      <c r="C31" s="17"/>
      <c r="D31" s="18"/>
      <c r="E31" s="18"/>
      <c r="F31" s="19"/>
    </row>
    <row r="32" spans="1:6" s="3" customFormat="1" ht="26.25" customHeight="1" x14ac:dyDescent="0.25">
      <c r="A32" s="26"/>
      <c r="B32" s="17"/>
      <c r="C32" s="17"/>
      <c r="D32" s="18"/>
      <c r="E32" s="18"/>
      <c r="F32" s="19"/>
    </row>
    <row r="33" spans="1:6" s="3" customFormat="1" ht="26.25" customHeight="1" x14ac:dyDescent="0.25">
      <c r="A33" s="26"/>
      <c r="B33" s="17"/>
      <c r="C33" s="17"/>
      <c r="D33" s="18"/>
      <c r="E33" s="18"/>
      <c r="F33" s="19"/>
    </row>
    <row r="34" spans="1:6" s="3" customFormat="1" ht="26.25" customHeight="1" x14ac:dyDescent="0.25">
      <c r="A34" s="26"/>
      <c r="B34" s="17"/>
      <c r="C34" s="17"/>
      <c r="D34" s="18"/>
      <c r="E34" s="18"/>
      <c r="F34" s="19"/>
    </row>
    <row r="35" spans="1:6" s="3" customFormat="1" ht="26.25" customHeight="1" x14ac:dyDescent="0.25">
      <c r="A35" s="26"/>
      <c r="B35" s="17"/>
      <c r="C35" s="17"/>
      <c r="D35" s="18"/>
      <c r="E35" s="18"/>
      <c r="F35" s="19"/>
    </row>
    <row r="36" spans="1:6" s="3" customFormat="1" ht="26.25" customHeight="1" x14ac:dyDescent="0.25">
      <c r="A36" s="26"/>
      <c r="B36" s="17"/>
      <c r="C36" s="17"/>
      <c r="D36" s="18"/>
      <c r="E36" s="18"/>
      <c r="F36" s="19"/>
    </row>
    <row r="37" spans="1:6" s="3" customFormat="1" ht="26.25" customHeight="1" x14ac:dyDescent="0.25">
      <c r="A37" s="26"/>
      <c r="B37" s="17"/>
      <c r="C37" s="17"/>
      <c r="D37" s="18"/>
      <c r="E37" s="18"/>
      <c r="F37" s="19"/>
    </row>
    <row r="38" spans="1:6" s="3" customFormat="1" ht="26.25" customHeight="1" x14ac:dyDescent="0.25">
      <c r="A38" s="26"/>
      <c r="B38" s="17"/>
      <c r="C38" s="17"/>
      <c r="D38" s="18"/>
      <c r="E38" s="18"/>
      <c r="F38" s="19"/>
    </row>
    <row r="39" spans="1:6" s="3" customFormat="1" ht="26.25" customHeight="1" thickBot="1" x14ac:dyDescent="0.3">
      <c r="A39" s="27"/>
      <c r="B39" s="20"/>
      <c r="C39" s="20"/>
      <c r="D39" s="21"/>
      <c r="E39" s="21"/>
      <c r="F39" s="22"/>
    </row>
    <row r="40" spans="1:6" ht="26.25" customHeight="1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CB2215BE-A739-489D-8103-661AC6055036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90F23-8391-40FB-9D92-70C17B602CB7}">
  <dimension ref="A1:G40"/>
  <sheetViews>
    <sheetView rightToLeft="1" workbookViewId="0">
      <selection activeCell="F3" sqref="F3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6.25" customHeight="1" thickTop="1" x14ac:dyDescent="1.05">
      <c r="E1" s="52" t="s">
        <v>14</v>
      </c>
      <c r="F1" s="51"/>
    </row>
    <row r="2" spans="1:7" s="3" customFormat="1" ht="26.25" customHeight="1" x14ac:dyDescent="1.1499999999999999">
      <c r="A2" s="45" t="s">
        <v>0</v>
      </c>
      <c r="B2" s="71" t="s">
        <v>32</v>
      </c>
      <c r="C2" s="71"/>
      <c r="D2" s="30" t="s">
        <v>9</v>
      </c>
      <c r="E2" s="33" t="s">
        <v>2</v>
      </c>
      <c r="F2" s="5">
        <f>SUM(B7:B39)</f>
        <v>1850</v>
      </c>
      <c r="G2" s="56" t="s">
        <v>10</v>
      </c>
    </row>
    <row r="3" spans="1:7" s="3" customFormat="1" ht="26.25" customHeight="1" x14ac:dyDescent="1.1499999999999999">
      <c r="A3" s="41" t="s">
        <v>1</v>
      </c>
      <c r="B3" s="72" t="s">
        <v>38</v>
      </c>
      <c r="C3" s="72"/>
      <c r="D3" s="31">
        <f ca="1">TODAY()</f>
        <v>45305</v>
      </c>
      <c r="E3" s="33" t="s">
        <v>3</v>
      </c>
      <c r="F3" s="5">
        <f>SUM(C7:C39)</f>
        <v>0</v>
      </c>
      <c r="G3" s="3">
        <v>2800</v>
      </c>
    </row>
    <row r="4" spans="1:7" s="3" customFormat="1" ht="26.25" customHeight="1" thickBot="1" x14ac:dyDescent="1.1000000000000001">
      <c r="A4" s="3" t="s">
        <v>11</v>
      </c>
      <c r="B4" s="74">
        <v>2400</v>
      </c>
      <c r="C4" s="74"/>
      <c r="E4" s="48" t="s">
        <v>4</v>
      </c>
      <c r="F4" s="49">
        <f>F2-F3</f>
        <v>1850</v>
      </c>
    </row>
    <row r="5" spans="1:7" s="3" customFormat="1" ht="26.2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26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26.25" customHeight="1" thickTop="1" x14ac:dyDescent="0.25">
      <c r="A7" s="25"/>
      <c r="B7" s="14">
        <v>1850</v>
      </c>
      <c r="C7" s="14"/>
      <c r="D7" s="18"/>
      <c r="E7" s="15"/>
      <c r="F7" s="16"/>
    </row>
    <row r="8" spans="1:7" s="3" customFormat="1" ht="26.25" customHeight="1" x14ac:dyDescent="0.25">
      <c r="A8" s="26"/>
      <c r="B8" s="17"/>
      <c r="C8" s="17"/>
      <c r="D8" s="18"/>
      <c r="E8" s="18"/>
      <c r="F8" s="19"/>
    </row>
    <row r="9" spans="1:7" s="3" customFormat="1" ht="26.25" customHeight="1" x14ac:dyDescent="0.25">
      <c r="A9" s="26"/>
      <c r="B9" s="17"/>
      <c r="C9" s="17"/>
      <c r="D9" s="18"/>
      <c r="E9" s="18"/>
      <c r="F9" s="19"/>
    </row>
    <row r="10" spans="1:7" s="3" customFormat="1" ht="26.25" customHeight="1" x14ac:dyDescent="0.25">
      <c r="A10" s="26"/>
      <c r="B10" s="17"/>
      <c r="C10" s="17"/>
      <c r="D10" s="18"/>
      <c r="E10" s="18"/>
      <c r="F10" s="19"/>
    </row>
    <row r="11" spans="1:7" s="3" customFormat="1" ht="26.25" customHeight="1" x14ac:dyDescent="0.25">
      <c r="A11" s="26"/>
      <c r="B11" s="17"/>
      <c r="C11" s="17"/>
      <c r="D11" s="18"/>
      <c r="E11" s="18"/>
      <c r="F11" s="19"/>
    </row>
    <row r="12" spans="1:7" s="3" customFormat="1" ht="26.25" customHeight="1" x14ac:dyDescent="0.25">
      <c r="A12" s="26"/>
      <c r="B12" s="17"/>
      <c r="C12" s="17"/>
      <c r="D12" s="18"/>
      <c r="E12" s="18"/>
      <c r="F12" s="19"/>
    </row>
    <row r="13" spans="1:7" s="3" customFormat="1" ht="26.25" customHeight="1" x14ac:dyDescent="0.25">
      <c r="A13" s="26"/>
      <c r="B13" s="17"/>
      <c r="C13" s="17"/>
      <c r="D13" s="18"/>
      <c r="E13" s="18"/>
      <c r="F13" s="19"/>
    </row>
    <row r="14" spans="1:7" s="3" customFormat="1" ht="26.25" customHeight="1" x14ac:dyDescent="0.25">
      <c r="A14" s="26"/>
      <c r="B14" s="17"/>
      <c r="C14" s="17"/>
      <c r="D14" s="18"/>
      <c r="E14" s="18"/>
      <c r="F14" s="19"/>
    </row>
    <row r="15" spans="1:7" s="3" customFormat="1" ht="26.25" customHeight="1" x14ac:dyDescent="0.25">
      <c r="A15" s="26"/>
      <c r="B15" s="17"/>
      <c r="C15" s="17"/>
      <c r="D15" s="18"/>
      <c r="E15" s="18"/>
      <c r="F15" s="19"/>
    </row>
    <row r="16" spans="1:7" s="3" customFormat="1" ht="26.25" customHeight="1" x14ac:dyDescent="0.25">
      <c r="A16" s="26"/>
      <c r="B16" s="17"/>
      <c r="C16" s="17"/>
      <c r="D16" s="18"/>
      <c r="E16" s="18"/>
      <c r="F16" s="19"/>
    </row>
    <row r="17" spans="1:6" s="3" customFormat="1" ht="26.25" customHeight="1" x14ac:dyDescent="0.25">
      <c r="A17" s="26"/>
      <c r="B17" s="17"/>
      <c r="C17" s="17"/>
      <c r="D17" s="18"/>
      <c r="E17" s="18"/>
      <c r="F17" s="19"/>
    </row>
    <row r="18" spans="1:6" s="3" customFormat="1" ht="26.25" customHeight="1" x14ac:dyDescent="0.25">
      <c r="A18" s="26"/>
      <c r="B18" s="17"/>
      <c r="C18" s="17"/>
      <c r="D18" s="18"/>
      <c r="E18" s="18"/>
      <c r="F18" s="19"/>
    </row>
    <row r="19" spans="1:6" s="3" customFormat="1" ht="26.25" customHeight="1" x14ac:dyDescent="0.25">
      <c r="A19" s="26"/>
      <c r="B19" s="17"/>
      <c r="C19" s="17"/>
      <c r="D19" s="18"/>
      <c r="E19" s="18"/>
      <c r="F19" s="19"/>
    </row>
    <row r="20" spans="1:6" s="3" customFormat="1" ht="26.25" customHeight="1" x14ac:dyDescent="0.25">
      <c r="A20" s="26"/>
      <c r="B20" s="17"/>
      <c r="C20" s="17"/>
      <c r="D20" s="18"/>
      <c r="E20" s="18"/>
      <c r="F20" s="19"/>
    </row>
    <row r="21" spans="1:6" s="3" customFormat="1" ht="26.25" customHeight="1" x14ac:dyDescent="0.25">
      <c r="A21" s="26"/>
      <c r="B21" s="17"/>
      <c r="C21" s="17"/>
      <c r="D21" s="18"/>
      <c r="E21" s="18"/>
      <c r="F21" s="19"/>
    </row>
    <row r="22" spans="1:6" s="3" customFormat="1" ht="26.25" customHeight="1" x14ac:dyDescent="0.25">
      <c r="A22" s="26"/>
      <c r="B22" s="17"/>
      <c r="C22" s="17"/>
      <c r="D22" s="18"/>
      <c r="E22" s="18"/>
      <c r="F22" s="19"/>
    </row>
    <row r="23" spans="1:6" s="3" customFormat="1" ht="26.25" customHeight="1" x14ac:dyDescent="0.25">
      <c r="A23" s="26"/>
      <c r="B23" s="17"/>
      <c r="C23" s="17"/>
      <c r="D23" s="18"/>
      <c r="E23" s="18"/>
      <c r="F23" s="19"/>
    </row>
    <row r="24" spans="1:6" s="3" customFormat="1" ht="26.25" customHeight="1" x14ac:dyDescent="0.25">
      <c r="A24" s="26"/>
      <c r="B24" s="17"/>
      <c r="C24" s="17"/>
      <c r="D24" s="18"/>
      <c r="E24" s="18"/>
      <c r="F24" s="19"/>
    </row>
    <row r="25" spans="1:6" s="3" customFormat="1" ht="26.25" customHeight="1" x14ac:dyDescent="0.25">
      <c r="A25" s="26"/>
      <c r="B25" s="17"/>
      <c r="C25" s="17"/>
      <c r="D25" s="18"/>
      <c r="E25" s="18"/>
      <c r="F25" s="19"/>
    </row>
    <row r="26" spans="1:6" s="3" customFormat="1" ht="26.25" customHeight="1" x14ac:dyDescent="0.25">
      <c r="A26" s="26"/>
      <c r="B26" s="17"/>
      <c r="C26" s="17"/>
      <c r="D26" s="18"/>
      <c r="E26" s="18"/>
      <c r="F26" s="19"/>
    </row>
    <row r="27" spans="1:6" s="3" customFormat="1" ht="26.25" customHeight="1" x14ac:dyDescent="0.25">
      <c r="A27" s="26"/>
      <c r="B27" s="17"/>
      <c r="C27" s="17"/>
      <c r="D27" s="18"/>
      <c r="E27" s="18"/>
      <c r="F27" s="19"/>
    </row>
    <row r="28" spans="1:6" s="3" customFormat="1" ht="26.25" customHeight="1" x14ac:dyDescent="0.25">
      <c r="A28" s="26"/>
      <c r="B28" s="17"/>
      <c r="C28" s="17"/>
      <c r="D28" s="18"/>
      <c r="E28" s="18"/>
      <c r="F28" s="19"/>
    </row>
    <row r="29" spans="1:6" s="3" customFormat="1" ht="26.25" customHeight="1" x14ac:dyDescent="0.25">
      <c r="A29" s="26"/>
      <c r="B29" s="17"/>
      <c r="C29" s="17"/>
      <c r="D29" s="18"/>
      <c r="E29" s="18"/>
      <c r="F29" s="19"/>
    </row>
    <row r="30" spans="1:6" s="3" customFormat="1" ht="26.25" customHeight="1" x14ac:dyDescent="0.25">
      <c r="A30" s="26"/>
      <c r="B30" s="17"/>
      <c r="C30" s="17"/>
      <c r="D30" s="18"/>
      <c r="E30" s="18"/>
      <c r="F30" s="19"/>
    </row>
    <row r="31" spans="1:6" s="3" customFormat="1" ht="26.25" customHeight="1" x14ac:dyDescent="0.25">
      <c r="A31" s="26"/>
      <c r="B31" s="17"/>
      <c r="C31" s="17"/>
      <c r="D31" s="18"/>
      <c r="E31" s="18"/>
      <c r="F31" s="19"/>
    </row>
    <row r="32" spans="1:6" s="3" customFormat="1" ht="26.25" customHeight="1" x14ac:dyDescent="0.25">
      <c r="A32" s="26"/>
      <c r="B32" s="17"/>
      <c r="C32" s="17"/>
      <c r="D32" s="18"/>
      <c r="E32" s="18"/>
      <c r="F32" s="19"/>
    </row>
    <row r="33" spans="1:6" s="3" customFormat="1" ht="26.25" customHeight="1" x14ac:dyDescent="0.25">
      <c r="A33" s="26"/>
      <c r="B33" s="17"/>
      <c r="C33" s="17"/>
      <c r="D33" s="18"/>
      <c r="E33" s="18"/>
      <c r="F33" s="19"/>
    </row>
    <row r="34" spans="1:6" s="3" customFormat="1" ht="26.25" customHeight="1" x14ac:dyDescent="0.25">
      <c r="A34" s="26"/>
      <c r="B34" s="17"/>
      <c r="C34" s="17"/>
      <c r="D34" s="18"/>
      <c r="E34" s="18"/>
      <c r="F34" s="19"/>
    </row>
    <row r="35" spans="1:6" s="3" customFormat="1" ht="26.25" customHeight="1" x14ac:dyDescent="0.25">
      <c r="A35" s="26"/>
      <c r="B35" s="17"/>
      <c r="C35" s="17"/>
      <c r="D35" s="18"/>
      <c r="E35" s="18"/>
      <c r="F35" s="19"/>
    </row>
    <row r="36" spans="1:6" s="3" customFormat="1" ht="26.25" customHeight="1" x14ac:dyDescent="0.25">
      <c r="A36" s="26"/>
      <c r="B36" s="17"/>
      <c r="C36" s="17"/>
      <c r="D36" s="18"/>
      <c r="E36" s="18"/>
      <c r="F36" s="19"/>
    </row>
    <row r="37" spans="1:6" s="3" customFormat="1" ht="26.25" customHeight="1" x14ac:dyDescent="0.25">
      <c r="A37" s="26"/>
      <c r="B37" s="17"/>
      <c r="C37" s="17"/>
      <c r="D37" s="18"/>
      <c r="E37" s="18"/>
      <c r="F37" s="19"/>
    </row>
    <row r="38" spans="1:6" s="3" customFormat="1" ht="26.25" customHeight="1" x14ac:dyDescent="0.25">
      <c r="A38" s="26"/>
      <c r="B38" s="17"/>
      <c r="C38" s="17"/>
      <c r="D38" s="18"/>
      <c r="E38" s="18"/>
      <c r="F38" s="19"/>
    </row>
    <row r="39" spans="1:6" s="3" customFormat="1" ht="26.25" customHeight="1" thickBot="1" x14ac:dyDescent="0.3">
      <c r="A39" s="27"/>
      <c r="B39" s="20"/>
      <c r="C39" s="20"/>
      <c r="D39" s="21"/>
      <c r="E39" s="21"/>
      <c r="F39" s="22"/>
    </row>
    <row r="40" spans="1:6" ht="26.25" customHeight="1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9ADA4C24-6179-4ED6-9EF1-4A77525984B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الرئيسية</vt:lpstr>
      <vt:lpstr>احمد الظابط</vt:lpstr>
      <vt:lpstr>منعم</vt:lpstr>
      <vt:lpstr>إيهاب</vt:lpstr>
      <vt:lpstr>ام كريم</vt:lpstr>
      <vt:lpstr>ام محمد</vt:lpstr>
      <vt:lpstr>احمد سعيد</vt:lpstr>
      <vt:lpstr>احمد سيد</vt:lpstr>
      <vt:lpstr>محمود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2024-01-14T10:29:45Z</dcterms:modified>
</cp:coreProperties>
</file>